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года'!$9:$11</definedName>
  </definedNames>
  <calcPr fullCalcOnLoad="1"/>
</workbook>
</file>

<file path=xl/sharedStrings.xml><?xml version="1.0" encoding="utf-8"?>
<sst xmlns="http://schemas.openxmlformats.org/spreadsheetml/2006/main" count="84" uniqueCount="83">
  <si>
    <t>Код бюджетной классификации Российской Федерации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</si>
  <si>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</si>
  <si>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</si>
  <si>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</si>
  <si>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</si>
  <si>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</si>
  <si>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</si>
  <si>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</si>
  <si>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</si>
  <si>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</si>
  <si>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</si>
  <si>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</si>
  <si>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</si>
  <si>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</si>
  <si>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</si>
  <si>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</si>
  <si>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</si>
  <si>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</si>
  <si>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</si>
  <si>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</si>
  <si>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</si>
  <si>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</si>
  <si>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</si>
  <si>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</si>
  <si>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</si>
  <si>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</si>
  <si>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</si>
  <si>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</si>
  <si>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</si>
  <si>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</si>
  <si>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</si>
  <si>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</si>
  <si>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</si>
  <si>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</si>
  <si>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</si>
  <si>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</si>
  <si>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</si>
  <si>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</si>
  <si>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</si>
  <si>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</si>
  <si>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</si>
  <si>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</si>
  <si>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</si>
  <si>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</si>
  <si>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</si>
  <si>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</si>
  <si>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</si>
  <si>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</si>
  <si>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</si>
  <si>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</si>
  <si>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</si>
  <si>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</si>
  <si>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</si>
  <si>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</si>
  <si>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</si>
  <si>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</si>
  <si>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</si>
  <si>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Наименование статьи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</si>
  <si>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</si>
  <si>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</si>
  <si>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 xml:space="preserve">Председатель Собрания депутатов - </t>
  </si>
  <si>
    <t>2021 г.</t>
  </si>
  <si>
    <t>2022 г.</t>
  </si>
  <si>
    <t>2023 г.</t>
  </si>
  <si>
    <t xml:space="preserve">2 02 10000 00 0000 150 </t>
  </si>
  <si>
    <t xml:space="preserve">2 02 30000 00 0000 150 </t>
  </si>
  <si>
    <t xml:space="preserve">2 02 30024 00 0000 150 </t>
  </si>
  <si>
    <t xml:space="preserve">2 02 30024 10 0000 150 </t>
  </si>
  <si>
    <t xml:space="preserve">2 02 35118 00 0000 150 </t>
  </si>
  <si>
    <t xml:space="preserve">2 02 35118 10 0000 150 </t>
  </si>
  <si>
    <t xml:space="preserve">2 02 40000 00 0000 150 </t>
  </si>
  <si>
    <t xml:space="preserve">2 02 40014 00 0000 150 </t>
  </si>
  <si>
    <t xml:space="preserve">2 02 40014 10 0000 150 </t>
  </si>
  <si>
    <t xml:space="preserve">2 02 16001 10 0000 150 </t>
  </si>
  <si>
    <t xml:space="preserve">2 02 16001 00 0000 150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</si>
  <si>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</si>
  <si>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</si>
  <si>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Объем поступлений доходов бюджета Маргаритовского сельского поселения Азовского района                                                                                                       на 2021 год и плановый период 2022 и 2023 годов</t>
  </si>
  <si>
    <t>Глава Маргаритовского сельского поселения                                                                                 В.А. Козырева</t>
  </si>
  <si>
    <t>от __.__.202_г. №___</t>
  </si>
  <si>
    <t xml:space="preserve">"О внесении изменений в Решение "О  бюджете Маргаритовского сельского поселения Азовского района </t>
  </si>
  <si>
    <t>на 2021 год и плановый период 2022 и 2023 годов" от 28.12.2020г. №120</t>
  </si>
  <si>
    <t>к проекту Решения Собрания депутатов Маргаритовского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</si>
</sst>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</numFmts>
  <fonts count="41">
    <font>
      <sz val="11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justify" vertical="center" wrapText="1"/>
    </xf>
    <xf numFmtId="175" fontId="1" fillId="0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4" fontId="5" fillId="0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A1" sqref="A1:E24"/>
    </sheetView>
  </sheetViews>
  <sheetFormatPr defaultColWidth="9.140625" defaultRowHeight="18" customHeight="1"/>
  <cols>
    <col min="1" max="1" width="28.7109375" style="6" customWidth="1"/>
    <col min="2" max="2" width="86.00390625" style="6" customWidth="1"/>
    <col min="3" max="5" width="10.421875" style="6" bestFit="1" customWidth="1"/>
    <col min="6" max="16384" width="9.140625" style="6" customWidth="1"/>
  </cols>
  <sheetData>
    <row r="1" spans="1:6" ht="17.25">
      <c r="A1" s="4"/>
      <c r="B1" s="4"/>
      <c r="C1" s="4"/>
      <c r="D1" s="4"/>
      <c r="E1" s="5" t="s">
        <v>59</v>
      </c>
      <c r="F1" s="4"/>
    </row>
    <row r="2" spans="1:6" ht="17.25">
      <c r="A2" s="4"/>
      <c r="B2" s="4"/>
      <c r="C2" s="4"/>
      <c r="D2" s="4"/>
      <c r="E2" s="5" t="s">
        <v>82</v>
      </c>
      <c r="F2" s="4"/>
    </row>
    <row r="3" spans="1:6" ht="17.25">
      <c r="A3" s="4"/>
      <c r="B3" s="4"/>
      <c r="C3" s="4"/>
      <c r="D3" s="4"/>
      <c r="E3" s="5" t="s">
        <v>80</v>
      </c>
      <c r="F3" s="4"/>
    </row>
    <row r="4" spans="1:6" ht="17.25">
      <c r="A4" s="4"/>
      <c r="B4" s="4"/>
      <c r="C4" s="4"/>
      <c r="D4" s="4"/>
      <c r="E4" s="5" t="s">
        <v>81</v>
      </c>
      <c r="F4" s="4"/>
    </row>
    <row r="5" spans="1:6" ht="17.25">
      <c r="A5" s="4"/>
      <c r="B5" s="4"/>
      <c r="C5" s="4"/>
      <c r="D5" s="4"/>
      <c r="E5" s="5" t="s">
        <v>79</v>
      </c>
      <c r="F5" s="4"/>
    </row>
    <row r="7" spans="1:5" ht="40.5" customHeight="1">
      <c r="A7" s="13" t="s">
        <v>77</v>
      </c>
      <c r="B7" s="13"/>
      <c r="C7" s="13"/>
      <c r="D7" s="13"/>
      <c r="E7" s="13"/>
    </row>
    <row r="8" ht="18" customHeight="1">
      <c r="E8" s="7"/>
    </row>
    <row r="9" spans="1:5" ht="15" customHeight="1">
      <c r="A9" s="15" t="s">
        <v>0</v>
      </c>
      <c r="B9" s="15" t="s">
        <v>57</v>
      </c>
      <c r="C9" s="15" t="s">
        <v>61</v>
      </c>
      <c r="D9" s="14" t="s">
        <v>62</v>
      </c>
      <c r="E9" s="14" t="s">
        <v>63</v>
      </c>
    </row>
    <row r="10" spans="1:5" ht="15" customHeight="1">
      <c r="A10" s="15"/>
      <c r="B10" s="15"/>
      <c r="C10" s="14"/>
      <c r="D10" s="14"/>
      <c r="E10" s="14"/>
    </row>
    <row r="11" spans="1:5" ht="28.5" customHeight="1">
      <c r="A11" s="15"/>
      <c r="B11" s="15"/>
      <c r="C11" s="14"/>
      <c r="D11" s="14"/>
      <c r="E11" s="14"/>
    </row>
    <row r="12" spans="1:5" ht="17.25">
      <c r="A12" s="1" t="s">
        <v>1</v>
      </c>
      <c r="B12" s="2" t="s">
        <v>2</v>
      </c>
      <c r="C12" s="3">
        <f>C13+C16+C19+C27</f>
        <v>7865</v>
      </c>
      <c r="D12" s="3">
        <f>D13+D16+D19+D27</f>
        <v>8195</v>
      </c>
      <c r="E12" s="3">
        <f>E13+E16+E19+E27</f>
        <v>8353</v>
      </c>
    </row>
    <row r="13" spans="1:5" ht="17.25">
      <c r="A13" s="1" t="s">
        <v>3</v>
      </c>
      <c r="B13" s="2" t="s">
        <v>4</v>
      </c>
      <c r="C13" s="3">
        <f>C14</f>
        <v>1080.5</v>
      </c>
      <c r="D13" s="3">
        <f>D14</f>
        <v>1129.1</v>
      </c>
      <c r="E13" s="3">
        <f>E14</f>
        <v>1192.7</v>
      </c>
    </row>
    <row r="14" spans="1:5" ht="17.25">
      <c r="A14" s="1" t="s">
        <v>5</v>
      </c>
      <c r="B14" s="2" t="s">
        <v>6</v>
      </c>
      <c r="C14" s="3">
        <v>1080.5</v>
      </c>
      <c r="D14" s="3">
        <v>1129.1</v>
      </c>
      <c r="E14" s="3">
        <v>1192.7</v>
      </c>
    </row>
    <row r="15" spans="1:5" ht="66">
      <c r="A15" s="1" t="s">
        <v>7</v>
      </c>
      <c r="B15" s="2" t="s">
        <v>58</v>
      </c>
      <c r="C15" s="3">
        <v>1080.5</v>
      </c>
      <c r="D15" s="3">
        <v>1129.1</v>
      </c>
      <c r="E15" s="3">
        <v>1192.7</v>
      </c>
    </row>
    <row r="16" spans="1:5" ht="17.25">
      <c r="A16" s="1" t="s">
        <v>8</v>
      </c>
      <c r="B16" s="2" t="s">
        <v>9</v>
      </c>
      <c r="C16" s="3">
        <v>2249.6</v>
      </c>
      <c r="D16" s="3">
        <v>2339.6</v>
      </c>
      <c r="E16" s="3">
        <v>2433.1</v>
      </c>
    </row>
    <row r="17" spans="1:5" ht="17.25">
      <c r="A17" s="1" t="s">
        <v>10</v>
      </c>
      <c r="B17" s="2" t="s">
        <v>11</v>
      </c>
      <c r="C17" s="3">
        <v>2249.6</v>
      </c>
      <c r="D17" s="3">
        <v>2339.6</v>
      </c>
      <c r="E17" s="3">
        <v>2433.1</v>
      </c>
    </row>
    <row r="18" spans="1:5" ht="17.25">
      <c r="A18" s="1" t="s">
        <v>12</v>
      </c>
      <c r="B18" s="2" t="s">
        <v>11</v>
      </c>
      <c r="C18" s="3">
        <v>2249.6</v>
      </c>
      <c r="D18" s="3">
        <v>2339.6</v>
      </c>
      <c r="E18" s="3">
        <v>2433.1</v>
      </c>
    </row>
    <row r="19" spans="1:5" ht="17.25">
      <c r="A19" s="1" t="s">
        <v>13</v>
      </c>
      <c r="B19" s="2" t="s">
        <v>14</v>
      </c>
      <c r="C19" s="3">
        <f>C20+C22</f>
        <v>4513.3</v>
      </c>
      <c r="D19" s="3">
        <f>D20+D22</f>
        <v>4703.900000000001</v>
      </c>
      <c r="E19" s="3">
        <f>E20+E22</f>
        <v>4703.900000000001</v>
      </c>
    </row>
    <row r="20" spans="1:5" ht="17.25">
      <c r="A20" s="1" t="s">
        <v>15</v>
      </c>
      <c r="B20" s="2" t="s">
        <v>16</v>
      </c>
      <c r="C20" s="3">
        <v>286</v>
      </c>
      <c r="D20" s="3">
        <v>476.6</v>
      </c>
      <c r="E20" s="3">
        <v>476.6</v>
      </c>
    </row>
    <row r="21" spans="1:5" ht="33">
      <c r="A21" s="1" t="s">
        <v>17</v>
      </c>
      <c r="B21" s="2" t="s">
        <v>18</v>
      </c>
      <c r="C21" s="3">
        <v>286</v>
      </c>
      <c r="D21" s="3">
        <v>476.6</v>
      </c>
      <c r="E21" s="3">
        <v>476.6</v>
      </c>
    </row>
    <row r="22" spans="1:5" ht="17.25">
      <c r="A22" s="1" t="s">
        <v>19</v>
      </c>
      <c r="B22" s="2" t="s">
        <v>20</v>
      </c>
      <c r="C22" s="3">
        <v>4227.3</v>
      </c>
      <c r="D22" s="3">
        <v>4227.3</v>
      </c>
      <c r="E22" s="3">
        <v>4227.3</v>
      </c>
    </row>
    <row r="23" spans="1:5" ht="17.25">
      <c r="A23" s="1" t="s">
        <v>21</v>
      </c>
      <c r="B23" s="2" t="s">
        <v>22</v>
      </c>
      <c r="C23" s="3">
        <v>1242.9</v>
      </c>
      <c r="D23" s="3">
        <v>1242.9</v>
      </c>
      <c r="E23" s="3">
        <v>1242.9</v>
      </c>
    </row>
    <row r="24" spans="1:5" ht="33">
      <c r="A24" s="1" t="s">
        <v>23</v>
      </c>
      <c r="B24" s="2" t="s">
        <v>24</v>
      </c>
      <c r="C24" s="3">
        <v>1242.9</v>
      </c>
      <c r="D24" s="3">
        <v>1242.9</v>
      </c>
      <c r="E24" s="3">
        <v>1242.9</v>
      </c>
    </row>
    <row r="25" spans="1:5" ht="17.25">
      <c r="A25" s="1" t="s">
        <v>25</v>
      </c>
      <c r="B25" s="2" t="s">
        <v>26</v>
      </c>
      <c r="C25" s="3">
        <v>2984.4</v>
      </c>
      <c r="D25" s="3">
        <v>2984.4</v>
      </c>
      <c r="E25" s="3">
        <v>2984.4</v>
      </c>
    </row>
    <row r="26" spans="1:5" ht="33">
      <c r="A26" s="1" t="s">
        <v>27</v>
      </c>
      <c r="B26" s="2" t="s">
        <v>28</v>
      </c>
      <c r="C26" s="3">
        <v>2984.4</v>
      </c>
      <c r="D26" s="3">
        <v>2984.4</v>
      </c>
      <c r="E26" s="3">
        <v>2984.4</v>
      </c>
    </row>
    <row r="27" spans="1:5" ht="17.25">
      <c r="A27" s="1" t="s">
        <v>29</v>
      </c>
      <c r="B27" s="2" t="s">
        <v>30</v>
      </c>
      <c r="C27" s="3">
        <v>21.6</v>
      </c>
      <c r="D27" s="3">
        <v>22.4</v>
      </c>
      <c r="E27" s="3">
        <v>23.3</v>
      </c>
    </row>
    <row r="28" spans="1:5" ht="49.5">
      <c r="A28" s="1" t="s">
        <v>31</v>
      </c>
      <c r="B28" s="2" t="s">
        <v>32</v>
      </c>
      <c r="C28" s="3">
        <v>21.6</v>
      </c>
      <c r="D28" s="3">
        <v>22.4</v>
      </c>
      <c r="E28" s="3">
        <v>23.3</v>
      </c>
    </row>
    <row r="29" spans="1:5" ht="66">
      <c r="A29" s="1" t="s">
        <v>33</v>
      </c>
      <c r="B29" s="2" t="s">
        <v>34</v>
      </c>
      <c r="C29" s="3">
        <v>21.6</v>
      </c>
      <c r="D29" s="3">
        <v>22.4</v>
      </c>
      <c r="E29" s="3">
        <v>23.3</v>
      </c>
    </row>
    <row r="30" spans="1:5" ht="33" hidden="1">
      <c r="A30" s="1" t="s">
        <v>35</v>
      </c>
      <c r="B30" s="2" t="s">
        <v>36</v>
      </c>
      <c r="C30" s="3">
        <v>0</v>
      </c>
      <c r="D30" s="3">
        <v>0</v>
      </c>
      <c r="E30" s="3">
        <v>0</v>
      </c>
    </row>
    <row r="31" spans="1:5" ht="82.5" hidden="1">
      <c r="A31" s="1" t="s">
        <v>37</v>
      </c>
      <c r="B31" s="2" t="s">
        <v>38</v>
      </c>
      <c r="C31" s="3">
        <v>0</v>
      </c>
      <c r="D31" s="3">
        <v>0</v>
      </c>
      <c r="E31" s="3">
        <v>0</v>
      </c>
    </row>
    <row r="32" spans="1:5" ht="66" hidden="1">
      <c r="A32" s="1" t="s">
        <v>39</v>
      </c>
      <c r="B32" s="2" t="s">
        <v>40</v>
      </c>
      <c r="C32" s="3">
        <v>0</v>
      </c>
      <c r="D32" s="3">
        <v>0</v>
      </c>
      <c r="E32" s="3">
        <v>0</v>
      </c>
    </row>
    <row r="33" spans="1:5" ht="66" hidden="1">
      <c r="A33" s="1" t="s">
        <v>41</v>
      </c>
      <c r="B33" s="2" t="s">
        <v>42</v>
      </c>
      <c r="C33" s="3">
        <v>0</v>
      </c>
      <c r="D33" s="3">
        <v>0</v>
      </c>
      <c r="E33" s="3">
        <v>0</v>
      </c>
    </row>
    <row r="34" spans="1:5" ht="17.25">
      <c r="A34" s="1" t="s">
        <v>43</v>
      </c>
      <c r="B34" s="2" t="s">
        <v>44</v>
      </c>
      <c r="C34" s="3">
        <f>C35</f>
        <v>6050</v>
      </c>
      <c r="D34" s="3">
        <f>D35</f>
        <v>3151.6</v>
      </c>
      <c r="E34" s="3">
        <f>E35</f>
        <v>3122.4</v>
      </c>
    </row>
    <row r="35" spans="1:5" ht="33">
      <c r="A35" s="1" t="s">
        <v>45</v>
      </c>
      <c r="B35" s="2" t="s">
        <v>46</v>
      </c>
      <c r="C35" s="3">
        <f>C36+C39+C44</f>
        <v>6050</v>
      </c>
      <c r="D35" s="3">
        <f>D36+D39+D44</f>
        <v>3151.6</v>
      </c>
      <c r="E35" s="3">
        <f>E36+E39+E44</f>
        <v>3122.4</v>
      </c>
    </row>
    <row r="36" spans="1:5" ht="17.25">
      <c r="A36" s="1" t="s">
        <v>64</v>
      </c>
      <c r="B36" s="12" t="s">
        <v>47</v>
      </c>
      <c r="C36" s="3">
        <v>5612.3</v>
      </c>
      <c r="D36" s="3">
        <v>2738.1</v>
      </c>
      <c r="E36" s="3">
        <v>2699.9</v>
      </c>
    </row>
    <row r="37" spans="1:5" ht="33">
      <c r="A37" s="1" t="s">
        <v>74</v>
      </c>
      <c r="B37" s="12" t="s">
        <v>76</v>
      </c>
      <c r="C37" s="3">
        <v>5612.3</v>
      </c>
      <c r="D37" s="3">
        <v>2738.1</v>
      </c>
      <c r="E37" s="3">
        <v>2699.9</v>
      </c>
    </row>
    <row r="38" spans="1:5" ht="33">
      <c r="A38" s="1" t="s">
        <v>73</v>
      </c>
      <c r="B38" s="2" t="s">
        <v>75</v>
      </c>
      <c r="C38" s="3">
        <v>5612.3</v>
      </c>
      <c r="D38" s="3">
        <v>2738.1</v>
      </c>
      <c r="E38" s="3">
        <v>2699.9</v>
      </c>
    </row>
    <row r="39" spans="1:5" ht="17.25">
      <c r="A39" s="1" t="s">
        <v>65</v>
      </c>
      <c r="B39" s="2" t="s">
        <v>48</v>
      </c>
      <c r="C39" s="3">
        <v>240.4</v>
      </c>
      <c r="D39" s="3">
        <v>242.8</v>
      </c>
      <c r="E39" s="3">
        <v>251.8</v>
      </c>
    </row>
    <row r="40" spans="1:5" ht="33">
      <c r="A40" s="1" t="s">
        <v>66</v>
      </c>
      <c r="B40" s="2" t="s">
        <v>49</v>
      </c>
      <c r="C40" s="3">
        <v>0.2</v>
      </c>
      <c r="D40" s="3">
        <v>0.2</v>
      </c>
      <c r="E40" s="3">
        <v>0.2</v>
      </c>
    </row>
    <row r="41" spans="1:5" ht="33">
      <c r="A41" s="1" t="s">
        <v>67</v>
      </c>
      <c r="B41" s="2" t="s">
        <v>50</v>
      </c>
      <c r="C41" s="3">
        <v>0.2</v>
      </c>
      <c r="D41" s="3">
        <v>0.2</v>
      </c>
      <c r="E41" s="3">
        <v>0.2</v>
      </c>
    </row>
    <row r="42" spans="1:5" ht="33">
      <c r="A42" s="1" t="s">
        <v>68</v>
      </c>
      <c r="B42" s="2" t="s">
        <v>51</v>
      </c>
      <c r="C42" s="3">
        <v>240.2</v>
      </c>
      <c r="D42" s="3">
        <v>242.6</v>
      </c>
      <c r="E42" s="3">
        <v>251.6</v>
      </c>
    </row>
    <row r="43" spans="1:5" ht="33">
      <c r="A43" s="1" t="s">
        <v>69</v>
      </c>
      <c r="B43" s="2" t="s">
        <v>52</v>
      </c>
      <c r="C43" s="3">
        <v>240.2</v>
      </c>
      <c r="D43" s="3">
        <v>242.6</v>
      </c>
      <c r="E43" s="3">
        <v>251.6</v>
      </c>
    </row>
    <row r="44" spans="1:5" ht="17.25">
      <c r="A44" s="1" t="s">
        <v>70</v>
      </c>
      <c r="B44" s="2" t="s">
        <v>53</v>
      </c>
      <c r="C44" s="3">
        <v>197.3</v>
      </c>
      <c r="D44" s="3">
        <v>170.7</v>
      </c>
      <c r="E44" s="3">
        <v>170.7</v>
      </c>
    </row>
    <row r="45" spans="1:5" ht="49.5">
      <c r="A45" s="1" t="s">
        <v>71</v>
      </c>
      <c r="B45" s="2" t="s">
        <v>54</v>
      </c>
      <c r="C45" s="3">
        <v>197.3</v>
      </c>
      <c r="D45" s="3">
        <v>170.7</v>
      </c>
      <c r="E45" s="3">
        <v>170.7</v>
      </c>
    </row>
    <row r="46" spans="1:5" ht="66">
      <c r="A46" s="1" t="s">
        <v>72</v>
      </c>
      <c r="B46" s="2" t="s">
        <v>55</v>
      </c>
      <c r="C46" s="3">
        <v>197.3</v>
      </c>
      <c r="D46" s="3">
        <v>170.7</v>
      </c>
      <c r="E46" s="3">
        <v>170.7</v>
      </c>
    </row>
    <row r="47" spans="1:5" ht="17.25">
      <c r="A47" s="1"/>
      <c r="B47" s="2" t="s">
        <v>56</v>
      </c>
      <c r="C47" s="3">
        <f>C12+C34</f>
        <v>13915</v>
      </c>
      <c r="D47" s="3">
        <f>D12+D34</f>
        <v>11346.6</v>
      </c>
      <c r="E47" s="3">
        <f>E12+E34</f>
        <v>11475.4</v>
      </c>
    </row>
    <row r="48" ht="17.25"/>
    <row r="50" spans="1:2" s="11" customFormat="1" ht="16.5">
      <c r="A50" s="8" t="s">
        <v>60</v>
      </c>
      <c r="B50" s="8"/>
    </row>
    <row r="51" spans="1:2" s="11" customFormat="1" ht="16.5">
      <c r="A51" s="9" t="s">
        <v>78</v>
      </c>
      <c r="B51" s="10"/>
    </row>
    <row r="52" s="11" customFormat="1" ht="15.75" customHeight="1"/>
  </sheetData>
  <sheetProtection/>
  <mergeCells count="6">
    <mergeCell ref="A7:E7"/>
    <mergeCell ref="D9:D11"/>
    <mergeCell ref="C9:C11"/>
    <mergeCell ref="E9:E11"/>
    <mergeCell ref="B9:B11"/>
    <mergeCell ref="A9:A11"/>
  </mergeCells>
  <printOptions/>
  <pageMargins left="0.31" right="0.3" top="0.86" bottom="0.48" header="0.66" footer="0.2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2021-08-23T10:15:42Z</cp:lastPrinted>
  <dcterms:created xsi:type="dcterms:W3CDTF">2017-11-23T14:09:16Z</dcterms:created>
  <dcterms:modified xsi:type="dcterms:W3CDTF">2021-08-23T10:16:41Z</dcterms:modified>
  <cp:category/>
  <cp:version/>
  <cp:contentType/>
  <cp:contentStatus/>
</cp:coreProperties>
</file>